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<sst xmlns="http://schemas.openxmlformats.org/spreadsheetml/2006/main" count="60" uniqueCount="44">
  <si>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АНКЕТА</t>
  </si>
  <si>
    <t>к информационному обмену по основным показателям бюджетов муниципальных образований</t>
  </si>
  <si>
    <t>Союза городов Центра и Северо-Запада России на 2013 - 2016 годы</t>
  </si>
  <si>
    <t>Часть 1 "Основные параметры бюджета"</t>
  </si>
  <si>
    <t>Исполнено по бюджету за</t>
  </si>
  <si>
    <t>2013 год</t>
  </si>
  <si>
    <t>2014 год</t>
  </si>
  <si>
    <t>2015 год</t>
  </si>
  <si>
    <t>2016 год (план в соответсвии с решением о бюджете в редакции на 01.06.2016)</t>
  </si>
  <si>
    <t>№ п/п</t>
  </si>
  <si>
    <t>Наименование показателя</t>
  </si>
  <si>
    <t>Единица измерения</t>
  </si>
  <si>
    <t>Численность населения</t>
  </si>
  <si>
    <t>тыс.чел.</t>
  </si>
  <si>
    <t>Протяженность дорог местного значения</t>
  </si>
  <si>
    <t>км</t>
  </si>
  <si>
    <t>Доходы, всего:</t>
  </si>
  <si>
    <t>тыс.руб.</t>
  </si>
  <si>
    <t>в том числе:</t>
  </si>
  <si>
    <t>налоговые и неналоговые доходы</t>
  </si>
  <si>
    <t>безвозмездные поступления</t>
  </si>
  <si>
    <t>Расходы, всего</t>
  </si>
  <si>
    <t>в том числе за счет:</t>
  </si>
  <si>
    <t>вышестоящих бюджетов</t>
  </si>
  <si>
    <t>собственных поступлений</t>
  </si>
  <si>
    <t>из них на обслуживание муниципального долга</t>
  </si>
  <si>
    <t>Дефицит (-), профицит (+)</t>
  </si>
  <si>
    <t>Источники финансирования дефицита бюджета</t>
  </si>
  <si>
    <t>из них:</t>
  </si>
  <si>
    <t>бюджетные кредиты</t>
  </si>
  <si>
    <t>кредиты кредитных организаций</t>
  </si>
  <si>
    <t>продажа акций и иных форм участия в капитале, находящихся в муниципальной собственности</t>
  </si>
  <si>
    <t>муниципальные гарантии</t>
  </si>
  <si>
    <t>иные источники</t>
  </si>
  <si>
    <t>изменение остатков средств на счетах по учету средств бюджета</t>
  </si>
  <si>
    <t>Объем муниципального долга на конец периода</t>
  </si>
  <si>
    <t>из них объем муниципального долга по бюджетным кредитам</t>
  </si>
  <si>
    <t>Диапазон годовых процентных ставок по привлекаемым коммерческим кредитам</t>
  </si>
  <si>
    <t>%</t>
  </si>
  <si>
    <t>7,84 - 8,88</t>
  </si>
  <si>
    <t>10,58 - 12,0</t>
  </si>
  <si>
    <t>11,82 - 11,95</t>
  </si>
  <si>
    <t>12,03 - 12,3</t>
  </si>
  <si>
    <t>Муниципальное образование "Город Тверь"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</si>
</sst>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168" fontId="43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2">
      <selection activeCell="G30" sqref="G30"/>
    </sheetView>
  </sheetViews>
  <sheetFormatPr defaultColWidth="9.140625" defaultRowHeight="15"/>
  <cols>
    <col min="1" max="1" width="4.8515625" style="7" customWidth="1"/>
    <col min="2" max="2" width="36.7109375" style="0" customWidth="1"/>
    <col min="3" max="3" width="9.57421875" style="7" customWidth="1"/>
    <col min="4" max="5" width="10.421875" style="7" customWidth="1"/>
    <col min="6" max="6" width="11.28125" style="7" customWidth="1"/>
    <col min="7" max="7" width="14.28125" style="7" customWidth="1"/>
    <col min="8" max="8" width="0.42578125" style="0" customWidth="1"/>
  </cols>
  <sheetData>
    <row r="1" spans="1:7" s="1" customFormat="1" ht="15.75">
      <c r="A1" s="19" t="s">
        <v>0</v>
      </c>
      <c r="B1" s="20"/>
      <c r="C1" s="20"/>
      <c r="D1" s="20"/>
      <c r="E1" s="20"/>
      <c r="F1" s="20"/>
      <c r="G1" s="20"/>
    </row>
    <row r="2" spans="1:7" s="1" customFormat="1" ht="15.75">
      <c r="A2" s="21" t="s">
        <v>1</v>
      </c>
      <c r="B2" s="21"/>
      <c r="C2" s="21"/>
      <c r="D2" s="21"/>
      <c r="E2" s="21"/>
      <c r="F2" s="21"/>
      <c r="G2" s="21"/>
    </row>
    <row r="3" spans="1:7" s="1" customFormat="1" ht="15.75">
      <c r="A3" s="21" t="s">
        <v>2</v>
      </c>
      <c r="B3" s="21"/>
      <c r="C3" s="21"/>
      <c r="D3" s="21"/>
      <c r="E3" s="21"/>
      <c r="F3" s="21"/>
      <c r="G3" s="21"/>
    </row>
    <row r="4" spans="1:7" s="1" customFormat="1" ht="15.75">
      <c r="A4" s="19" t="s">
        <v>43</v>
      </c>
      <c r="B4" s="22"/>
      <c r="C4" s="22"/>
      <c r="D4" s="22"/>
      <c r="E4" s="22"/>
      <c r="F4" s="22"/>
      <c r="G4" s="22"/>
    </row>
    <row r="5" spans="1:7" s="1" customFormat="1" ht="15.75">
      <c r="A5" s="21" t="s">
        <v>3</v>
      </c>
      <c r="B5" s="21"/>
      <c r="C5" s="21"/>
      <c r="D5" s="21"/>
      <c r="E5" s="21"/>
      <c r="F5" s="21"/>
      <c r="G5" s="21"/>
    </row>
    <row r="6" spans="1:7" s="1" customFormat="1" ht="15.75">
      <c r="A6" s="3"/>
      <c r="C6" s="3"/>
      <c r="D6" s="3"/>
      <c r="E6" s="3"/>
      <c r="F6" s="3"/>
      <c r="G6" s="3"/>
    </row>
    <row r="7" spans="1:7" s="4" customFormat="1" ht="22.5" customHeight="1">
      <c r="A7" s="26" t="s">
        <v>9</v>
      </c>
      <c r="B7" s="26" t="s">
        <v>10</v>
      </c>
      <c r="C7" s="26" t="s">
        <v>11</v>
      </c>
      <c r="D7" s="23" t="s">
        <v>4</v>
      </c>
      <c r="E7" s="24"/>
      <c r="F7" s="25"/>
      <c r="G7" s="26" t="s">
        <v>8</v>
      </c>
    </row>
    <row r="8" spans="1:7" s="4" customFormat="1" ht="66.75" customHeight="1">
      <c r="A8" s="27"/>
      <c r="B8" s="27"/>
      <c r="C8" s="27"/>
      <c r="D8" s="5" t="s">
        <v>5</v>
      </c>
      <c r="E8" s="5" t="s">
        <v>6</v>
      </c>
      <c r="F8" s="5" t="s">
        <v>7</v>
      </c>
      <c r="G8" s="27"/>
    </row>
    <row r="9" spans="1:7" s="1" customFormat="1" ht="15.75">
      <c r="A9" s="6">
        <v>1</v>
      </c>
      <c r="B9" s="2" t="s">
        <v>12</v>
      </c>
      <c r="C9" s="9" t="s">
        <v>13</v>
      </c>
      <c r="D9" s="9">
        <v>411</v>
      </c>
      <c r="E9" s="9">
        <v>414</v>
      </c>
      <c r="F9" s="9">
        <v>416</v>
      </c>
      <c r="G9" s="9">
        <v>417</v>
      </c>
    </row>
    <row r="10" spans="1:7" s="1" customFormat="1" ht="31.5">
      <c r="A10" s="6">
        <v>2</v>
      </c>
      <c r="B10" s="2" t="s">
        <v>14</v>
      </c>
      <c r="C10" s="9" t="s">
        <v>15</v>
      </c>
      <c r="D10" s="9">
        <v>581.5</v>
      </c>
      <c r="E10" s="9">
        <v>581.5</v>
      </c>
      <c r="F10" s="9">
        <v>581.5</v>
      </c>
      <c r="G10" s="9">
        <v>581.5</v>
      </c>
    </row>
    <row r="11" spans="1:8" s="1" customFormat="1" ht="15.75">
      <c r="A11" s="15">
        <v>3</v>
      </c>
      <c r="B11" s="16" t="s">
        <v>16</v>
      </c>
      <c r="C11" s="17" t="s">
        <v>17</v>
      </c>
      <c r="D11" s="18">
        <f>D13+D14</f>
        <v>6988520.199999999</v>
      </c>
      <c r="E11" s="18">
        <f>E13+E14</f>
        <v>7280577</v>
      </c>
      <c r="F11" s="18">
        <f>F13+F14</f>
        <v>7154143.199999999</v>
      </c>
      <c r="G11" s="18">
        <f>G13+G14</f>
        <v>6864082.7</v>
      </c>
      <c r="H11" s="6">
        <f>H13+H14</f>
        <v>0</v>
      </c>
    </row>
    <row r="12" spans="1:7" s="1" customFormat="1" ht="15.75">
      <c r="A12" s="6"/>
      <c r="B12" s="8" t="s">
        <v>18</v>
      </c>
      <c r="C12" s="9"/>
      <c r="D12" s="13"/>
      <c r="E12" s="13"/>
      <c r="F12" s="13"/>
      <c r="G12" s="13"/>
    </row>
    <row r="13" spans="1:7" s="1" customFormat="1" ht="15.75">
      <c r="A13" s="6">
        <v>4</v>
      </c>
      <c r="B13" s="2" t="s">
        <v>19</v>
      </c>
      <c r="C13" s="9" t="s">
        <v>17</v>
      </c>
      <c r="D13" s="13">
        <v>4537403.6</v>
      </c>
      <c r="E13" s="13">
        <v>4213988.1</v>
      </c>
      <c r="F13" s="13">
        <v>4149724.8</v>
      </c>
      <c r="G13" s="13">
        <v>4178121</v>
      </c>
    </row>
    <row r="14" spans="1:7" s="1" customFormat="1" ht="15.75">
      <c r="A14" s="6">
        <v>5</v>
      </c>
      <c r="B14" s="2" t="s">
        <v>20</v>
      </c>
      <c r="C14" s="9" t="s">
        <v>17</v>
      </c>
      <c r="D14" s="13">
        <v>2451116.6</v>
      </c>
      <c r="E14" s="13">
        <v>3066588.9</v>
      </c>
      <c r="F14" s="13">
        <v>3004418.4</v>
      </c>
      <c r="G14" s="13">
        <v>2685961.7</v>
      </c>
    </row>
    <row r="15" spans="1:7" s="1" customFormat="1" ht="15.75">
      <c r="A15" s="15">
        <v>6</v>
      </c>
      <c r="B15" s="16" t="s">
        <v>21</v>
      </c>
      <c r="C15" s="17" t="s">
        <v>17</v>
      </c>
      <c r="D15" s="18">
        <f>D17+D18</f>
        <v>7337509</v>
      </c>
      <c r="E15" s="18">
        <f>E17+E18</f>
        <v>7091364.6</v>
      </c>
      <c r="F15" s="18">
        <f>F17+F18</f>
        <v>7714548.8</v>
      </c>
      <c r="G15" s="18">
        <f>G17+G18</f>
        <v>7289209.3</v>
      </c>
    </row>
    <row r="16" spans="1:7" s="1" customFormat="1" ht="15.75">
      <c r="A16" s="6"/>
      <c r="B16" s="8" t="s">
        <v>22</v>
      </c>
      <c r="C16" s="9"/>
      <c r="D16" s="13"/>
      <c r="E16" s="13"/>
      <c r="F16" s="13"/>
      <c r="G16" s="13"/>
    </row>
    <row r="17" spans="1:7" s="1" customFormat="1" ht="15.75">
      <c r="A17" s="6">
        <v>7</v>
      </c>
      <c r="B17" s="2" t="s">
        <v>23</v>
      </c>
      <c r="C17" s="9" t="s">
        <v>17</v>
      </c>
      <c r="D17" s="13">
        <v>2736365.5</v>
      </c>
      <c r="E17" s="13">
        <v>2897203.8</v>
      </c>
      <c r="F17" s="13">
        <v>3088691.5</v>
      </c>
      <c r="G17" s="13">
        <v>2685961.7</v>
      </c>
    </row>
    <row r="18" spans="1:7" s="1" customFormat="1" ht="15.75">
      <c r="A18" s="6">
        <v>8</v>
      </c>
      <c r="B18" s="2" t="s">
        <v>24</v>
      </c>
      <c r="C18" s="9" t="s">
        <v>17</v>
      </c>
      <c r="D18" s="13">
        <v>4601143.5</v>
      </c>
      <c r="E18" s="13">
        <v>4194160.8</v>
      </c>
      <c r="F18" s="13">
        <v>4625857.3</v>
      </c>
      <c r="G18" s="13">
        <v>4603247.6</v>
      </c>
    </row>
    <row r="19" spans="1:7" s="12" customFormat="1" ht="31.5">
      <c r="A19" s="6">
        <v>9</v>
      </c>
      <c r="B19" s="8" t="s">
        <v>25</v>
      </c>
      <c r="C19" s="11" t="s">
        <v>17</v>
      </c>
      <c r="D19" s="14">
        <v>45197.2</v>
      </c>
      <c r="E19" s="14">
        <v>59684.5</v>
      </c>
      <c r="F19" s="14">
        <v>114972.2</v>
      </c>
      <c r="G19" s="14">
        <v>176000</v>
      </c>
    </row>
    <row r="20" spans="1:7" s="1" customFormat="1" ht="15.75">
      <c r="A20" s="15">
        <v>10</v>
      </c>
      <c r="B20" s="16" t="s">
        <v>26</v>
      </c>
      <c r="C20" s="17" t="s">
        <v>17</v>
      </c>
      <c r="D20" s="18">
        <f>D11-D15</f>
        <v>-348988.80000000075</v>
      </c>
      <c r="E20" s="18">
        <f>E11-E15</f>
        <v>189212.40000000037</v>
      </c>
      <c r="F20" s="18">
        <f>F11-F15</f>
        <v>-560405.6000000006</v>
      </c>
      <c r="G20" s="18">
        <f>G11-G15</f>
        <v>-425126.5999999996</v>
      </c>
    </row>
    <row r="21" spans="1:7" s="1" customFormat="1" ht="31.5">
      <c r="A21" s="6">
        <v>11</v>
      </c>
      <c r="B21" s="2" t="s">
        <v>27</v>
      </c>
      <c r="C21" s="9" t="s">
        <v>17</v>
      </c>
      <c r="D21" s="13">
        <f>D23+D24+D25+D26+D27+D28</f>
        <v>348988.8</v>
      </c>
      <c r="E21" s="13">
        <f>E23+E24+E25+E26+E27+E28</f>
        <v>-189212.40000000002</v>
      </c>
      <c r="F21" s="13">
        <f>F23+F24+F25+F26+F27+F28</f>
        <v>560405.6</v>
      </c>
      <c r="G21" s="13">
        <f>G23+G24+G25+G26+G27+G28</f>
        <v>425126.6</v>
      </c>
    </row>
    <row r="22" spans="1:7" s="1" customFormat="1" ht="15.75">
      <c r="A22" s="6"/>
      <c r="B22" s="2" t="s">
        <v>28</v>
      </c>
      <c r="C22" s="9"/>
      <c r="D22" s="13"/>
      <c r="E22" s="13"/>
      <c r="F22" s="13"/>
      <c r="G22" s="13"/>
    </row>
    <row r="23" spans="1:7" s="1" customFormat="1" ht="15.75">
      <c r="A23" s="6">
        <v>12</v>
      </c>
      <c r="B23" s="2" t="s">
        <v>30</v>
      </c>
      <c r="C23" s="9" t="s">
        <v>17</v>
      </c>
      <c r="D23" s="13">
        <v>450000</v>
      </c>
      <c r="E23" s="13">
        <v>300000</v>
      </c>
      <c r="F23" s="13">
        <v>-100000</v>
      </c>
      <c r="G23" s="13">
        <v>320682.7</v>
      </c>
    </row>
    <row r="24" spans="1:7" s="1" customFormat="1" ht="15.75">
      <c r="A24" s="6">
        <v>13</v>
      </c>
      <c r="B24" s="2" t="s">
        <v>29</v>
      </c>
      <c r="C24" s="9" t="s">
        <v>17</v>
      </c>
      <c r="D24" s="13">
        <v>0</v>
      </c>
      <c r="E24" s="13">
        <v>0</v>
      </c>
      <c r="F24" s="13">
        <v>0</v>
      </c>
      <c r="G24" s="13">
        <v>0</v>
      </c>
    </row>
    <row r="25" spans="1:7" s="1" customFormat="1" ht="47.25">
      <c r="A25" s="6">
        <v>14</v>
      </c>
      <c r="B25" s="2" t="s">
        <v>31</v>
      </c>
      <c r="C25" s="9" t="s">
        <v>17</v>
      </c>
      <c r="D25" s="13">
        <v>0</v>
      </c>
      <c r="E25" s="13">
        <v>0</v>
      </c>
      <c r="F25" s="13">
        <v>155411.8</v>
      </c>
      <c r="G25" s="13">
        <v>0</v>
      </c>
    </row>
    <row r="26" spans="1:7" s="1" customFormat="1" ht="15.75">
      <c r="A26" s="6">
        <v>15</v>
      </c>
      <c r="B26" s="2" t="s">
        <v>32</v>
      </c>
      <c r="C26" s="9" t="s">
        <v>17</v>
      </c>
      <c r="D26" s="13">
        <v>0</v>
      </c>
      <c r="E26" s="13">
        <v>0</v>
      </c>
      <c r="F26" s="13">
        <v>0</v>
      </c>
      <c r="G26" s="13">
        <v>0</v>
      </c>
    </row>
    <row r="27" spans="1:7" s="1" customFormat="1" ht="15.75">
      <c r="A27" s="6">
        <v>16</v>
      </c>
      <c r="B27" s="2" t="s">
        <v>33</v>
      </c>
      <c r="C27" s="9" t="s">
        <v>17</v>
      </c>
      <c r="D27" s="13">
        <v>0</v>
      </c>
      <c r="E27" s="13">
        <v>7000</v>
      </c>
      <c r="F27" s="13">
        <v>14000</v>
      </c>
      <c r="G27" s="13">
        <v>0</v>
      </c>
    </row>
    <row r="28" spans="1:7" s="1" customFormat="1" ht="31.5">
      <c r="A28" s="6">
        <v>17</v>
      </c>
      <c r="B28" s="2" t="s">
        <v>34</v>
      </c>
      <c r="C28" s="9" t="s">
        <v>17</v>
      </c>
      <c r="D28" s="13">
        <v>-101011.2</v>
      </c>
      <c r="E28" s="13">
        <v>-496212.4</v>
      </c>
      <c r="F28" s="13">
        <v>490993.8</v>
      </c>
      <c r="G28" s="13">
        <v>104443.9</v>
      </c>
    </row>
    <row r="29" spans="1:7" s="1" customFormat="1" ht="31.5">
      <c r="A29" s="6">
        <v>18</v>
      </c>
      <c r="B29" s="2" t="s">
        <v>35</v>
      </c>
      <c r="C29" s="9" t="s">
        <v>17</v>
      </c>
      <c r="D29" s="13">
        <v>1000000</v>
      </c>
      <c r="E29" s="13">
        <v>1300000</v>
      </c>
      <c r="F29" s="13">
        <v>1200000</v>
      </c>
      <c r="G29" s="13">
        <v>1520682.7</v>
      </c>
    </row>
    <row r="30" spans="1:7" s="12" customFormat="1" ht="31.5">
      <c r="A30" s="10">
        <v>19</v>
      </c>
      <c r="B30" s="8" t="s">
        <v>36</v>
      </c>
      <c r="C30" s="11" t="s">
        <v>17</v>
      </c>
      <c r="D30" s="14">
        <v>0</v>
      </c>
      <c r="E30" s="14">
        <v>0</v>
      </c>
      <c r="F30" s="14">
        <v>0</v>
      </c>
      <c r="G30" s="14">
        <v>0</v>
      </c>
    </row>
    <row r="31" spans="1:7" s="1" customFormat="1" ht="47.25">
      <c r="A31" s="6">
        <v>20</v>
      </c>
      <c r="B31" s="2" t="s">
        <v>37</v>
      </c>
      <c r="C31" s="9" t="s">
        <v>38</v>
      </c>
      <c r="D31" s="13" t="s">
        <v>39</v>
      </c>
      <c r="E31" s="13" t="s">
        <v>40</v>
      </c>
      <c r="F31" s="13" t="s">
        <v>41</v>
      </c>
      <c r="G31" s="13" t="s">
        <v>42</v>
      </c>
    </row>
  </sheetData>
  <sheetProtection/>
  <mergeCells count="10">
    <mergeCell ref="A1:G1"/>
    <mergeCell ref="A2:G2"/>
    <mergeCell ref="A3:G3"/>
    <mergeCell ref="A4:G4"/>
    <mergeCell ref="A5:G5"/>
    <mergeCell ref="D7:F7"/>
    <mergeCell ref="G7:G8"/>
    <mergeCell ref="A7:A8"/>
    <mergeCell ref="B7:B8"/>
    <mergeCell ref="C7:C8"/>
  </mergeCells>
  <printOptions/>
  <pageMargins left="0.31496062992125984" right="0.11811023622047245" top="0.5511811023622047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Egorova_T</dc:creator>
  <cp:keywords/>
  <dc:description/>
  <cp:lastModifiedBy>Egorova_T</cp:lastModifiedBy>
  <cp:lastPrinted>2016-08-17T14:56:57Z</cp:lastPrinted>
  <dcterms:created xsi:type="dcterms:W3CDTF">2016-08-17T09:59:43Z</dcterms:created>
  <dcterms:modified xsi:type="dcterms:W3CDTF">2016-08-19T06:04:42Z</dcterms:modified>
  <cp:category/>
  <cp:version/>
  <cp:contentType/>
  <cp:contentStatus/>
</cp:coreProperties>
</file>